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1ER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1" l="1"/>
  <c r="M41" i="1"/>
  <c r="K41" i="1"/>
  <c r="J41" i="1"/>
  <c r="I41" i="1"/>
  <c r="Q39" i="1"/>
  <c r="P39" i="1"/>
  <c r="O39" i="1"/>
  <c r="Q38" i="1"/>
  <c r="P38" i="1"/>
  <c r="O38" i="1"/>
  <c r="Q37" i="1"/>
  <c r="P37" i="1"/>
  <c r="O37" i="1"/>
  <c r="Q36" i="1"/>
  <c r="P36" i="1"/>
  <c r="O36" i="1"/>
  <c r="N35" i="1"/>
  <c r="L35" i="1"/>
  <c r="Q35" i="1" s="1"/>
  <c r="G35" i="1"/>
  <c r="E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N30" i="1"/>
  <c r="L30" i="1"/>
  <c r="G30" i="1"/>
  <c r="E30" i="1"/>
  <c r="Q29" i="1"/>
  <c r="P29" i="1"/>
  <c r="O29" i="1"/>
  <c r="Q28" i="1"/>
  <c r="P28" i="1"/>
  <c r="O28" i="1"/>
  <c r="N27" i="1"/>
  <c r="L27" i="1"/>
  <c r="Q27" i="1" s="1"/>
  <c r="G27" i="1"/>
  <c r="E27" i="1"/>
  <c r="Q26" i="1"/>
  <c r="P26" i="1"/>
  <c r="O26" i="1"/>
  <c r="Q25" i="1"/>
  <c r="P25" i="1"/>
  <c r="O25" i="1"/>
  <c r="Q24" i="1"/>
  <c r="P24" i="1"/>
  <c r="O24" i="1"/>
  <c r="N23" i="1"/>
  <c r="N41" i="1" s="1"/>
  <c r="L23" i="1"/>
  <c r="L41" i="1" s="1"/>
  <c r="G23" i="1"/>
  <c r="E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3" i="1"/>
  <c r="Q41" i="1" s="1"/>
  <c r="P13" i="1"/>
  <c r="O13" i="1"/>
  <c r="P11" i="1"/>
  <c r="O11" i="1"/>
  <c r="N11" i="1"/>
  <c r="M11" i="1"/>
  <c r="L11" i="1"/>
  <c r="K11" i="1"/>
  <c r="I11" i="1"/>
  <c r="J11" i="1" s="1"/>
  <c r="Q11" i="1" l="1"/>
  <c r="P23" i="1"/>
  <c r="P27" i="1"/>
  <c r="P35" i="1"/>
  <c r="O23" i="1"/>
  <c r="O41" i="1" s="1"/>
  <c r="O27" i="1"/>
  <c r="O35" i="1"/>
  <c r="Q23" i="1"/>
</calcChain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<sst xmlns="http://schemas.openxmlformats.org/spreadsheetml/2006/main" count="35" uniqueCount="35">
  <si>
    <t>Ente Público:</t>
  </si>
  <si>
    <t>INSTITUTO TECNOLOGICO SUPERIOR DE SALVATIERRA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</si>
  <si>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</si>
  <si>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</si>
  <si>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</si>
  <si>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</si>
  <si>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</si>
  <si>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</si>
  <si>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</si>
  <si>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</si>
  <si>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</si>
  <si>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</si>
  <si>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Total del Gasto</t>
  </si>
  <si>
    <t>Bajo protesta de decir verdad declaramos que los Estados Financieros y sus Notas son razonablemente correctos y responsabilidad del emisor</t>
  </si>
  <si>
    <t>DR RODRIGO CARRASCO RAMIREZ</t>
  </si>
  <si>
    <t>CP RAMIRO CONTRERAS RODRIGUEZ</t>
  </si>
  <si>
    <t>DIRECTOR GENERAL</t>
  </si>
  <si>
    <t>SUBDIRECTOR DE FINANZAS Y ADMINISTRACION</t>
  </si>
  <si>
    <t>PROGRAMAS Y PROYECTOS DE INVERSIÓN</t>
  </si>
  <si>
    <t>Del 1 de Enero al 31 de Marzo e 2019</t>
  </si>
  <si>
    <t>Tipo de Programas y Proyectos</t>
  </si>
  <si>
    <t>Programa o Proyecto</t>
  </si>
  <si>
    <t>UR</t>
  </si>
  <si>
    <t>Egresos</t>
  </si>
  <si>
    <t>% Avance Financiero</t>
  </si>
  <si>
    <t>Denominación</t>
  </si>
  <si>
    <t>Devengado/ Aprobado</t>
  </si>
  <si>
    <t>Devengado/ Modificado</t>
  </si>
  <si>
    <t>5/1</t>
  </si>
  <si>
    <t>5/3</t>
  </si>
  <si>
    <t>Equipamiento de electrónica y comunicaciones</t>
  </si>
  <si>
    <t>Q0289</t>
  </si>
  <si>
    <t>Infraestructura del Instituto Tecnológico de Salvatierra</t>
  </si>
  <si>
    <t xml:space="preserve">    ________________________________________</t>
  </si>
  <si>
    <t xml:space="preserve">                                                             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</si>
</sst>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43" fontId="2" fillId="2" borderId="7" xfId="1" applyFont="1" applyFill="1" applyBorder="1" applyAlignment="1">
      <alignment horizontal="right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0" borderId="0" xfId="0" applyFont="1"/>
    <xf numFmtId="0" fontId="6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0" borderId="10" xfId="0" applyFont="1" applyBorder="1"/>
    <xf numFmtId="0" fontId="5" fillId="2" borderId="7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right" vertical="center" wrapText="1"/>
    </xf>
    <xf numFmtId="9" fontId="2" fillId="2" borderId="10" xfId="2" applyFont="1" applyFill="1" applyBorder="1"/>
    <xf numFmtId="9" fontId="2" fillId="0" borderId="10" xfId="2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43" fontId="5" fillId="2" borderId="11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workbookViewId="0">
      <selection activeCell="J23" sqref="J23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28.42578125" style="3" customWidth="1"/>
    <col min="5" max="5" width="12.7109375" style="3" customWidth="1"/>
    <col min="6" max="6" width="14.42578125" style="3" customWidth="1"/>
    <col min="7" max="7" width="5.140625" style="3" bestFit="1" customWidth="1"/>
    <col min="8" max="13" width="12.7109375" style="3" customWidth="1"/>
    <col min="14" max="14" width="11.42578125" style="3" customWidth="1"/>
    <col min="15" max="15" width="12.85546875" style="3" customWidth="1"/>
    <col min="16" max="16" width="13.5703125" style="1" customWidth="1"/>
    <col min="17" max="17" width="12.85546875" style="3" customWidth="1"/>
    <col min="18" max="16384" width="11.42578125" style="3"/>
  </cols>
  <sheetData>
    <row r="1" spans="2:17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7" x14ac:dyDescent="0.2"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x14ac:dyDescent="0.2">
      <c r="B3" s="2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1" customFormat="1" x14ac:dyDescent="0.2">
      <c r="D5" s="5" t="s">
        <v>0</v>
      </c>
      <c r="E5" s="6" t="s">
        <v>1</v>
      </c>
      <c r="F5" s="6"/>
      <c r="G5" s="6"/>
      <c r="H5" s="6"/>
      <c r="I5" s="6"/>
      <c r="J5" s="46"/>
      <c r="K5" s="46"/>
      <c r="L5" s="7"/>
      <c r="M5" s="7"/>
      <c r="N5" s="8"/>
      <c r="O5" s="4"/>
    </row>
    <row r="6" spans="2:17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x14ac:dyDescent="0.2">
      <c r="B7" s="9" t="s">
        <v>20</v>
      </c>
      <c r="C7" s="10"/>
      <c r="D7" s="11"/>
      <c r="E7" s="47" t="s">
        <v>21</v>
      </c>
      <c r="F7" s="48"/>
      <c r="G7" s="47" t="s">
        <v>22</v>
      </c>
      <c r="H7" s="49" t="s">
        <v>23</v>
      </c>
      <c r="I7" s="50"/>
      <c r="J7" s="50"/>
      <c r="K7" s="50"/>
      <c r="L7" s="50"/>
      <c r="M7" s="50"/>
      <c r="N7" s="51"/>
      <c r="O7" s="12" t="s">
        <v>2</v>
      </c>
      <c r="P7" s="52" t="s">
        <v>24</v>
      </c>
      <c r="Q7" s="53"/>
    </row>
    <row r="8" spans="2:17" ht="25.5" customHeight="1" x14ac:dyDescent="0.2">
      <c r="B8" s="13"/>
      <c r="C8" s="14"/>
      <c r="D8" s="15"/>
      <c r="E8" s="54"/>
      <c r="F8" s="55" t="s">
        <v>25</v>
      </c>
      <c r="G8" s="54"/>
      <c r="H8" s="16" t="s">
        <v>3</v>
      </c>
      <c r="I8" s="16" t="s">
        <v>4</v>
      </c>
      <c r="J8" s="16" t="s">
        <v>5</v>
      </c>
      <c r="K8" s="16" t="s">
        <v>6</v>
      </c>
      <c r="L8" s="16" t="s">
        <v>7</v>
      </c>
      <c r="M8" s="16" t="s">
        <v>8</v>
      </c>
      <c r="N8" s="16" t="s">
        <v>9</v>
      </c>
      <c r="O8" s="12"/>
      <c r="P8" s="56" t="s">
        <v>26</v>
      </c>
      <c r="Q8" s="56" t="s">
        <v>27</v>
      </c>
    </row>
    <row r="9" spans="2:17" ht="12.75" customHeight="1" x14ac:dyDescent="0.2">
      <c r="B9" s="17"/>
      <c r="C9" s="18"/>
      <c r="D9" s="19"/>
      <c r="E9" s="57"/>
      <c r="F9" s="58"/>
      <c r="G9" s="57"/>
      <c r="H9" s="16">
        <v>1</v>
      </c>
      <c r="I9" s="16">
        <v>2</v>
      </c>
      <c r="J9" s="16" t="s">
        <v>10</v>
      </c>
      <c r="K9" s="16">
        <v>4</v>
      </c>
      <c r="L9" s="16">
        <v>5</v>
      </c>
      <c r="M9" s="16">
        <v>6</v>
      </c>
      <c r="N9" s="16">
        <v>7</v>
      </c>
      <c r="O9" s="16" t="s">
        <v>11</v>
      </c>
      <c r="P9" s="59" t="s">
        <v>28</v>
      </c>
      <c r="Q9" s="59" t="s">
        <v>29</v>
      </c>
    </row>
    <row r="10" spans="2:17" ht="12.75" customHeight="1" x14ac:dyDescent="0.2">
      <c r="B10" s="20"/>
      <c r="C10" s="21"/>
      <c r="D10" s="22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60"/>
      <c r="Q10" s="61"/>
    </row>
    <row r="11" spans="2:17" x14ac:dyDescent="0.2">
      <c r="B11" s="25"/>
      <c r="C11" s="26"/>
      <c r="D11" s="27"/>
      <c r="E11" s="62"/>
      <c r="F11" s="62"/>
      <c r="G11" s="63"/>
      <c r="H11" s="64">
        <v>0</v>
      </c>
      <c r="I11" s="64">
        <f t="shared" ref="I11" si="0">SUM(I12:I21)</f>
        <v>120000</v>
      </c>
      <c r="J11" s="64">
        <f>+H11+I11</f>
        <v>120000</v>
      </c>
      <c r="K11" s="64">
        <f t="shared" ref="K11:N11" si="1">+K12</f>
        <v>0</v>
      </c>
      <c r="L11" s="64">
        <f t="shared" si="1"/>
        <v>0</v>
      </c>
      <c r="M11" s="64">
        <f t="shared" si="1"/>
        <v>0</v>
      </c>
      <c r="N11" s="64">
        <f t="shared" si="1"/>
        <v>0</v>
      </c>
      <c r="O11" s="64">
        <f>+I11-L11</f>
        <v>120000</v>
      </c>
      <c r="P11" s="65" t="e">
        <f>L11/H11</f>
        <v>#DIV/0!</v>
      </c>
      <c r="Q11" s="66">
        <f>L11/J11</f>
        <v>0</v>
      </c>
    </row>
    <row r="12" spans="2:17" x14ac:dyDescent="0.2">
      <c r="B12" s="25"/>
      <c r="C12" s="28"/>
      <c r="D12" s="29"/>
      <c r="E12" s="67"/>
      <c r="F12" s="23"/>
      <c r="G12" s="68"/>
      <c r="H12" s="30"/>
      <c r="I12" s="30"/>
      <c r="J12" s="30"/>
      <c r="K12" s="30"/>
      <c r="L12" s="30"/>
      <c r="M12" s="30"/>
      <c r="N12" s="30"/>
      <c r="O12" s="30"/>
      <c r="P12" s="65"/>
      <c r="Q12" s="66"/>
    </row>
    <row r="13" spans="2:17" ht="51" x14ac:dyDescent="0.2">
      <c r="B13" s="25"/>
      <c r="C13" s="28"/>
      <c r="D13" s="29" t="s">
        <v>30</v>
      </c>
      <c r="E13" s="67" t="s">
        <v>31</v>
      </c>
      <c r="F13" s="23" t="s">
        <v>32</v>
      </c>
      <c r="G13" s="69">
        <v>3044</v>
      </c>
      <c r="H13" s="24"/>
      <c r="I13" s="32">
        <v>120000</v>
      </c>
      <c r="J13" s="32">
        <v>120000</v>
      </c>
      <c r="K13" s="32">
        <v>0</v>
      </c>
      <c r="L13" s="32">
        <v>0</v>
      </c>
      <c r="M13" s="32">
        <v>0</v>
      </c>
      <c r="N13" s="32">
        <v>0</v>
      </c>
      <c r="O13" s="32">
        <f t="shared" ref="O13" si="2">+J13-L13</f>
        <v>120000</v>
      </c>
      <c r="P13" s="65" t="e">
        <f t="shared" ref="P13" si="3">L13/H13</f>
        <v>#DIV/0!</v>
      </c>
      <c r="Q13" s="66">
        <f t="shared" ref="Q13" si="4">+L13/J13</f>
        <v>0</v>
      </c>
    </row>
    <row r="14" spans="2:17" x14ac:dyDescent="0.2">
      <c r="B14" s="25"/>
      <c r="C14" s="70"/>
      <c r="D14" s="71"/>
      <c r="E14" s="67"/>
      <c r="F14" s="23"/>
      <c r="G14" s="67"/>
      <c r="H14" s="72"/>
      <c r="I14" s="31"/>
      <c r="J14" s="31"/>
      <c r="K14" s="31"/>
      <c r="L14" s="31"/>
      <c r="M14" s="31"/>
      <c r="N14" s="31"/>
      <c r="O14" s="32"/>
      <c r="P14" s="65"/>
      <c r="Q14" s="66"/>
    </row>
    <row r="15" spans="2:17" x14ac:dyDescent="0.2">
      <c r="B15" s="25"/>
      <c r="C15" s="28"/>
      <c r="D15" s="29"/>
      <c r="E15" s="23"/>
      <c r="F15" s="23"/>
      <c r="G15" s="24"/>
      <c r="H15" s="24"/>
      <c r="I15" s="24"/>
      <c r="J15" s="24"/>
      <c r="K15" s="24"/>
      <c r="L15" s="24"/>
      <c r="M15" s="24"/>
      <c r="N15" s="24"/>
      <c r="O15" s="24">
        <f t="shared" ref="O15:O39" si="5">+H15-L15</f>
        <v>0</v>
      </c>
      <c r="P15" s="65" t="e">
        <f t="shared" ref="P15:P39" si="6">L15/H15</f>
        <v>#DIV/0!</v>
      </c>
      <c r="Q15" s="66" t="e">
        <f t="shared" ref="Q15:Q39" si="7">L15/J15</f>
        <v>#DIV/0!</v>
      </c>
    </row>
    <row r="16" spans="2:17" x14ac:dyDescent="0.2">
      <c r="B16" s="25"/>
      <c r="C16" s="28"/>
      <c r="D16" s="29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>
        <f t="shared" si="5"/>
        <v>0</v>
      </c>
      <c r="P16" s="65" t="e">
        <f t="shared" si="6"/>
        <v>#DIV/0!</v>
      </c>
      <c r="Q16" s="66" t="e">
        <f t="shared" si="7"/>
        <v>#DIV/0!</v>
      </c>
    </row>
    <row r="17" spans="2:17" x14ac:dyDescent="0.2">
      <c r="B17" s="25"/>
      <c r="C17" s="28"/>
      <c r="D17" s="29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>
        <f t="shared" si="5"/>
        <v>0</v>
      </c>
      <c r="P17" s="65" t="e">
        <f t="shared" si="6"/>
        <v>#DIV/0!</v>
      </c>
      <c r="Q17" s="66" t="e">
        <f t="shared" si="7"/>
        <v>#DIV/0!</v>
      </c>
    </row>
    <row r="18" spans="2:17" x14ac:dyDescent="0.2">
      <c r="B18" s="25"/>
      <c r="C18" s="28"/>
      <c r="D18" s="29"/>
      <c r="E18" s="23"/>
      <c r="F18" s="23"/>
      <c r="G18" s="24"/>
      <c r="H18" s="24"/>
      <c r="I18" s="24"/>
      <c r="J18" s="24"/>
      <c r="K18" s="24"/>
      <c r="L18" s="24"/>
      <c r="M18" s="24"/>
      <c r="N18" s="24"/>
      <c r="O18" s="24">
        <f t="shared" si="5"/>
        <v>0</v>
      </c>
      <c r="P18" s="65" t="e">
        <f t="shared" si="6"/>
        <v>#DIV/0!</v>
      </c>
      <c r="Q18" s="66" t="e">
        <f t="shared" si="7"/>
        <v>#DIV/0!</v>
      </c>
    </row>
    <row r="19" spans="2:17" x14ac:dyDescent="0.2">
      <c r="B19" s="25"/>
      <c r="C19" s="28"/>
      <c r="D19" s="29"/>
      <c r="E19" s="23"/>
      <c r="F19" s="23"/>
      <c r="G19" s="24"/>
      <c r="H19" s="24"/>
      <c r="I19" s="24"/>
      <c r="J19" s="24"/>
      <c r="K19" s="24"/>
      <c r="L19" s="24"/>
      <c r="M19" s="24"/>
      <c r="N19" s="24"/>
      <c r="O19" s="24">
        <f t="shared" si="5"/>
        <v>0</v>
      </c>
      <c r="P19" s="65" t="e">
        <f t="shared" si="6"/>
        <v>#DIV/0!</v>
      </c>
      <c r="Q19" s="66" t="e">
        <f t="shared" si="7"/>
        <v>#DIV/0!</v>
      </c>
    </row>
    <row r="20" spans="2:17" x14ac:dyDescent="0.2">
      <c r="B20" s="25"/>
      <c r="C20" s="28"/>
      <c r="D20" s="29"/>
      <c r="E20" s="23"/>
      <c r="F20" s="23"/>
      <c r="G20" s="24"/>
      <c r="H20" s="24"/>
      <c r="I20" s="24"/>
      <c r="J20" s="24"/>
      <c r="K20" s="24"/>
      <c r="L20" s="24"/>
      <c r="M20" s="24"/>
      <c r="N20" s="24"/>
      <c r="O20" s="24">
        <f t="shared" si="5"/>
        <v>0</v>
      </c>
      <c r="P20" s="65" t="e">
        <f t="shared" si="6"/>
        <v>#DIV/0!</v>
      </c>
      <c r="Q20" s="66" t="e">
        <f t="shared" si="7"/>
        <v>#DIV/0!</v>
      </c>
    </row>
    <row r="21" spans="2:17" x14ac:dyDescent="0.2">
      <c r="B21" s="25"/>
      <c r="C21" s="28"/>
      <c r="D21" s="29"/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>
        <f t="shared" si="5"/>
        <v>0</v>
      </c>
      <c r="P21" s="65" t="e">
        <f t="shared" si="6"/>
        <v>#DIV/0!</v>
      </c>
      <c r="Q21" s="66" t="e">
        <f t="shared" si="7"/>
        <v>#DIV/0!</v>
      </c>
    </row>
    <row r="22" spans="2:17" x14ac:dyDescent="0.2">
      <c r="B22" s="25"/>
      <c r="C22" s="28"/>
      <c r="D22" s="29"/>
      <c r="E22" s="23"/>
      <c r="F22" s="23"/>
      <c r="G22" s="24"/>
      <c r="H22" s="24"/>
      <c r="I22" s="24"/>
      <c r="J22" s="24"/>
      <c r="K22" s="24"/>
      <c r="L22" s="24"/>
      <c r="M22" s="24"/>
      <c r="N22" s="24"/>
      <c r="O22" s="24">
        <f t="shared" si="5"/>
        <v>0</v>
      </c>
      <c r="P22" s="65" t="e">
        <f t="shared" si="6"/>
        <v>#DIV/0!</v>
      </c>
      <c r="Q22" s="66" t="e">
        <f t="shared" si="7"/>
        <v>#DIV/0!</v>
      </c>
    </row>
    <row r="23" spans="2:17" x14ac:dyDescent="0.2">
      <c r="B23" s="25"/>
      <c r="C23" s="26"/>
      <c r="D23" s="27"/>
      <c r="E23" s="62">
        <f>SUM(E24:E26)</f>
        <v>0</v>
      </c>
      <c r="F23" s="62"/>
      <c r="G23" s="62">
        <f>SUM(G24:G26)</f>
        <v>0</v>
      </c>
      <c r="H23" s="72"/>
      <c r="I23" s="62"/>
      <c r="J23" s="62"/>
      <c r="K23" s="62"/>
      <c r="L23" s="62">
        <f t="shared" ref="L23:N23" si="8">SUM(L24:L26)</f>
        <v>0</v>
      </c>
      <c r="M23" s="62"/>
      <c r="N23" s="62">
        <f t="shared" si="8"/>
        <v>0</v>
      </c>
      <c r="O23" s="72">
        <f t="shared" si="5"/>
        <v>0</v>
      </c>
      <c r="P23" s="65" t="e">
        <f t="shared" si="6"/>
        <v>#DIV/0!</v>
      </c>
      <c r="Q23" s="66" t="e">
        <f t="shared" si="7"/>
        <v>#DIV/0!</v>
      </c>
    </row>
    <row r="24" spans="2:17" x14ac:dyDescent="0.2">
      <c r="B24" s="25"/>
      <c r="C24" s="28"/>
      <c r="D24" s="29"/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>
        <f t="shared" si="5"/>
        <v>0</v>
      </c>
      <c r="P24" s="65" t="e">
        <f t="shared" si="6"/>
        <v>#DIV/0!</v>
      </c>
      <c r="Q24" s="66" t="e">
        <f t="shared" si="7"/>
        <v>#DIV/0!</v>
      </c>
    </row>
    <row r="25" spans="2:17" x14ac:dyDescent="0.2">
      <c r="B25" s="25"/>
      <c r="C25" s="28"/>
      <c r="D25" s="29"/>
      <c r="E25" s="23"/>
      <c r="F25" s="23"/>
      <c r="G25" s="24"/>
      <c r="H25" s="24"/>
      <c r="I25" s="24"/>
      <c r="J25" s="24"/>
      <c r="K25" s="24"/>
      <c r="L25" s="24"/>
      <c r="M25" s="24"/>
      <c r="N25" s="24"/>
      <c r="O25" s="24">
        <f t="shared" si="5"/>
        <v>0</v>
      </c>
      <c r="P25" s="65" t="e">
        <f t="shared" si="6"/>
        <v>#DIV/0!</v>
      </c>
      <c r="Q25" s="66" t="e">
        <f t="shared" si="7"/>
        <v>#DIV/0!</v>
      </c>
    </row>
    <row r="26" spans="2:17" x14ac:dyDescent="0.2">
      <c r="B26" s="25"/>
      <c r="C26" s="28"/>
      <c r="D26" s="29"/>
      <c r="E26" s="23"/>
      <c r="F26" s="23"/>
      <c r="G26" s="24"/>
      <c r="H26" s="24"/>
      <c r="I26" s="24"/>
      <c r="J26" s="24"/>
      <c r="K26" s="24"/>
      <c r="L26" s="24"/>
      <c r="M26" s="24"/>
      <c r="N26" s="24"/>
      <c r="O26" s="24">
        <f t="shared" si="5"/>
        <v>0</v>
      </c>
      <c r="P26" s="65" t="e">
        <f t="shared" si="6"/>
        <v>#DIV/0!</v>
      </c>
      <c r="Q26" s="66" t="e">
        <f t="shared" si="7"/>
        <v>#DIV/0!</v>
      </c>
    </row>
    <row r="27" spans="2:17" x14ac:dyDescent="0.2">
      <c r="B27" s="25"/>
      <c r="C27" s="26"/>
      <c r="D27" s="27"/>
      <c r="E27" s="62">
        <f>SUM(E28:E29)</f>
        <v>0</v>
      </c>
      <c r="F27" s="62"/>
      <c r="G27" s="62">
        <f>SUM(G28:G29)</f>
        <v>0</v>
      </c>
      <c r="H27" s="72"/>
      <c r="I27" s="62"/>
      <c r="J27" s="62"/>
      <c r="K27" s="62"/>
      <c r="L27" s="62">
        <f t="shared" ref="L27:N27" si="9">SUM(L28:L29)</f>
        <v>0</v>
      </c>
      <c r="M27" s="62"/>
      <c r="N27" s="62">
        <f t="shared" si="9"/>
        <v>0</v>
      </c>
      <c r="O27" s="72">
        <f t="shared" si="5"/>
        <v>0</v>
      </c>
      <c r="P27" s="65" t="e">
        <f t="shared" si="6"/>
        <v>#DIV/0!</v>
      </c>
      <c r="Q27" s="66" t="e">
        <f t="shared" si="7"/>
        <v>#DIV/0!</v>
      </c>
    </row>
    <row r="28" spans="2:17" x14ac:dyDescent="0.2">
      <c r="B28" s="25"/>
      <c r="C28" s="28"/>
      <c r="D28" s="29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>
        <f t="shared" si="5"/>
        <v>0</v>
      </c>
      <c r="P28" s="65" t="e">
        <f t="shared" si="6"/>
        <v>#DIV/0!</v>
      </c>
      <c r="Q28" s="66" t="e">
        <f t="shared" si="7"/>
        <v>#DIV/0!</v>
      </c>
    </row>
    <row r="29" spans="2:17" x14ac:dyDescent="0.2">
      <c r="B29" s="25"/>
      <c r="C29" s="28"/>
      <c r="D29" s="29"/>
      <c r="E29" s="23"/>
      <c r="F29" s="23"/>
      <c r="G29" s="24"/>
      <c r="H29" s="24"/>
      <c r="I29" s="24"/>
      <c r="J29" s="24"/>
      <c r="K29" s="24"/>
      <c r="L29" s="24"/>
      <c r="M29" s="24"/>
      <c r="N29" s="24"/>
      <c r="O29" s="24">
        <f t="shared" si="5"/>
        <v>0</v>
      </c>
      <c r="P29" s="65" t="e">
        <f t="shared" si="6"/>
        <v>#DIV/0!</v>
      </c>
      <c r="Q29" s="66" t="e">
        <f t="shared" si="7"/>
        <v>#DIV/0!</v>
      </c>
    </row>
    <row r="30" spans="2:17" x14ac:dyDescent="0.2">
      <c r="B30" s="25"/>
      <c r="C30" s="26"/>
      <c r="D30" s="27"/>
      <c r="E30" s="62">
        <f>SUM(E31:E34)</f>
        <v>0</v>
      </c>
      <c r="F30" s="62"/>
      <c r="G30" s="62">
        <f>SUM(G31:G34)</f>
        <v>0</v>
      </c>
      <c r="H30" s="72"/>
      <c r="I30" s="62"/>
      <c r="J30" s="62"/>
      <c r="K30" s="62"/>
      <c r="L30" s="62">
        <f t="shared" ref="L30:N30" si="10">SUM(L31:L34)</f>
        <v>0</v>
      </c>
      <c r="M30" s="62"/>
      <c r="N30" s="62">
        <f t="shared" si="10"/>
        <v>0</v>
      </c>
      <c r="O30" s="72">
        <f t="shared" si="5"/>
        <v>0</v>
      </c>
      <c r="P30" s="65" t="e">
        <f t="shared" si="6"/>
        <v>#DIV/0!</v>
      </c>
      <c r="Q30" s="66" t="e">
        <f t="shared" si="7"/>
        <v>#DIV/0!</v>
      </c>
    </row>
    <row r="31" spans="2:17" x14ac:dyDescent="0.2">
      <c r="B31" s="25"/>
      <c r="C31" s="28"/>
      <c r="D31" s="29"/>
      <c r="E31" s="23"/>
      <c r="F31" s="23"/>
      <c r="G31" s="24"/>
      <c r="H31" s="24"/>
      <c r="I31" s="24"/>
      <c r="J31" s="24"/>
      <c r="K31" s="24"/>
      <c r="L31" s="24"/>
      <c r="M31" s="24"/>
      <c r="N31" s="24"/>
      <c r="O31" s="24">
        <f t="shared" si="5"/>
        <v>0</v>
      </c>
      <c r="P31" s="65" t="e">
        <f t="shared" si="6"/>
        <v>#DIV/0!</v>
      </c>
      <c r="Q31" s="66" t="e">
        <f t="shared" si="7"/>
        <v>#DIV/0!</v>
      </c>
    </row>
    <row r="32" spans="2:17" x14ac:dyDescent="0.2">
      <c r="B32" s="25"/>
      <c r="C32" s="28"/>
      <c r="D32" s="29"/>
      <c r="E32" s="23"/>
      <c r="F32" s="23"/>
      <c r="G32" s="24"/>
      <c r="H32" s="24"/>
      <c r="I32" s="24"/>
      <c r="J32" s="24"/>
      <c r="K32" s="24"/>
      <c r="L32" s="24"/>
      <c r="M32" s="24"/>
      <c r="N32" s="24"/>
      <c r="O32" s="24">
        <f t="shared" si="5"/>
        <v>0</v>
      </c>
      <c r="P32" s="65" t="e">
        <f t="shared" si="6"/>
        <v>#DIV/0!</v>
      </c>
      <c r="Q32" s="66" t="e">
        <f t="shared" si="7"/>
        <v>#DIV/0!</v>
      </c>
    </row>
    <row r="33" spans="1:17" x14ac:dyDescent="0.2">
      <c r="B33" s="25"/>
      <c r="C33" s="28"/>
      <c r="D33" s="29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>
        <f t="shared" si="5"/>
        <v>0</v>
      </c>
      <c r="P33" s="65" t="e">
        <f t="shared" si="6"/>
        <v>#DIV/0!</v>
      </c>
      <c r="Q33" s="66" t="e">
        <f t="shared" si="7"/>
        <v>#DIV/0!</v>
      </c>
    </row>
    <row r="34" spans="1:17" x14ac:dyDescent="0.2">
      <c r="B34" s="25"/>
      <c r="C34" s="28"/>
      <c r="D34" s="29"/>
      <c r="E34" s="23"/>
      <c r="F34" s="23"/>
      <c r="G34" s="24"/>
      <c r="H34" s="24"/>
      <c r="I34" s="24"/>
      <c r="J34" s="24"/>
      <c r="K34" s="24"/>
      <c r="L34" s="24"/>
      <c r="M34" s="24"/>
      <c r="N34" s="24"/>
      <c r="O34" s="24">
        <f t="shared" si="5"/>
        <v>0</v>
      </c>
      <c r="P34" s="65" t="e">
        <f t="shared" si="6"/>
        <v>#DIV/0!</v>
      </c>
      <c r="Q34" s="66" t="e">
        <f t="shared" si="7"/>
        <v>#DIV/0!</v>
      </c>
    </row>
    <row r="35" spans="1:17" x14ac:dyDescent="0.2">
      <c r="B35" s="25"/>
      <c r="C35" s="26"/>
      <c r="D35" s="27"/>
      <c r="E35" s="62">
        <f>SUM(E36)</f>
        <v>0</v>
      </c>
      <c r="F35" s="62"/>
      <c r="G35" s="62">
        <f>SUM(G36)</f>
        <v>0</v>
      </c>
      <c r="H35" s="72"/>
      <c r="I35" s="62"/>
      <c r="J35" s="62"/>
      <c r="K35" s="62"/>
      <c r="L35" s="62">
        <f t="shared" ref="L35:N35" si="11">SUM(L36)</f>
        <v>0</v>
      </c>
      <c r="M35" s="62"/>
      <c r="N35" s="62">
        <f t="shared" si="11"/>
        <v>0</v>
      </c>
      <c r="O35" s="72">
        <f t="shared" si="5"/>
        <v>0</v>
      </c>
      <c r="P35" s="65" t="e">
        <f t="shared" si="6"/>
        <v>#DIV/0!</v>
      </c>
      <c r="Q35" s="66" t="e">
        <f t="shared" si="7"/>
        <v>#DIV/0!</v>
      </c>
    </row>
    <row r="36" spans="1:17" x14ac:dyDescent="0.2">
      <c r="B36" s="25"/>
      <c r="C36" s="28"/>
      <c r="D36" s="29"/>
      <c r="E36" s="23"/>
      <c r="F36" s="23"/>
      <c r="G36" s="24"/>
      <c r="H36" s="24"/>
      <c r="I36" s="24"/>
      <c r="J36" s="24"/>
      <c r="K36" s="24"/>
      <c r="L36" s="24"/>
      <c r="M36" s="24"/>
      <c r="N36" s="24"/>
      <c r="O36" s="24">
        <f t="shared" si="5"/>
        <v>0</v>
      </c>
      <c r="P36" s="65" t="e">
        <f t="shared" si="6"/>
        <v>#DIV/0!</v>
      </c>
      <c r="Q36" s="66" t="e">
        <f t="shared" si="7"/>
        <v>#DIV/0!</v>
      </c>
    </row>
    <row r="37" spans="1:17" ht="12.75" customHeight="1" x14ac:dyDescent="0.2">
      <c r="B37" s="20"/>
      <c r="C37" s="21"/>
      <c r="D37" s="22"/>
      <c r="E37" s="23"/>
      <c r="F37" s="23"/>
      <c r="G37" s="24"/>
      <c r="H37" s="24"/>
      <c r="I37" s="24"/>
      <c r="J37" s="24"/>
      <c r="K37" s="24"/>
      <c r="L37" s="24"/>
      <c r="M37" s="24"/>
      <c r="N37" s="24"/>
      <c r="O37" s="24">
        <f t="shared" si="5"/>
        <v>0</v>
      </c>
      <c r="P37" s="65" t="e">
        <f t="shared" si="6"/>
        <v>#DIV/0!</v>
      </c>
      <c r="Q37" s="66" t="e">
        <f t="shared" si="7"/>
        <v>#DIV/0!</v>
      </c>
    </row>
    <row r="38" spans="1:17" ht="12.75" customHeight="1" x14ac:dyDescent="0.2">
      <c r="B38" s="20"/>
      <c r="C38" s="21"/>
      <c r="D38" s="22"/>
      <c r="E38" s="23"/>
      <c r="F38" s="23"/>
      <c r="G38" s="24"/>
      <c r="H38" s="24"/>
      <c r="I38" s="24"/>
      <c r="J38" s="24"/>
      <c r="K38" s="24"/>
      <c r="L38" s="24"/>
      <c r="M38" s="24"/>
      <c r="N38" s="24"/>
      <c r="O38" s="24">
        <f t="shared" si="5"/>
        <v>0</v>
      </c>
      <c r="P38" s="65" t="e">
        <f t="shared" si="6"/>
        <v>#DIV/0!</v>
      </c>
      <c r="Q38" s="66" t="e">
        <f t="shared" si="7"/>
        <v>#DIV/0!</v>
      </c>
    </row>
    <row r="39" spans="1:17" ht="12.75" customHeight="1" x14ac:dyDescent="0.2">
      <c r="B39" s="20"/>
      <c r="C39" s="21"/>
      <c r="D39" s="22"/>
      <c r="E39" s="23"/>
      <c r="F39" s="23"/>
      <c r="G39" s="24"/>
      <c r="H39" s="24"/>
      <c r="I39" s="24"/>
      <c r="J39" s="24"/>
      <c r="K39" s="24"/>
      <c r="L39" s="24"/>
      <c r="M39" s="24"/>
      <c r="N39" s="24"/>
      <c r="O39" s="24">
        <f t="shared" si="5"/>
        <v>0</v>
      </c>
      <c r="P39" s="65" t="e">
        <f t="shared" si="6"/>
        <v>#DIV/0!</v>
      </c>
      <c r="Q39" s="66" t="e">
        <f t="shared" si="7"/>
        <v>#DIV/0!</v>
      </c>
    </row>
    <row r="40" spans="1:17" x14ac:dyDescent="0.2">
      <c r="B40" s="33"/>
      <c r="C40" s="34"/>
      <c r="D40" s="35"/>
      <c r="E40" s="73"/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65"/>
      <c r="Q40" s="66"/>
    </row>
    <row r="41" spans="1:17" s="40" customFormat="1" x14ac:dyDescent="0.2">
      <c r="A41" s="36"/>
      <c r="B41" s="37"/>
      <c r="C41" s="38" t="s">
        <v>12</v>
      </c>
      <c r="D41" s="39"/>
      <c r="E41" s="75">
        <v>0</v>
      </c>
      <c r="F41" s="75">
        <v>0</v>
      </c>
      <c r="G41" s="75">
        <v>0</v>
      </c>
      <c r="H41" s="75">
        <v>0</v>
      </c>
      <c r="I41" s="76">
        <f>SUM(I12:I40)</f>
        <v>120000</v>
      </c>
      <c r="J41" s="76">
        <f t="shared" ref="J41:Q41" si="12">SUM(J12:J40)</f>
        <v>120000</v>
      </c>
      <c r="K41" s="76">
        <f t="shared" si="12"/>
        <v>0</v>
      </c>
      <c r="L41" s="76">
        <f t="shared" si="12"/>
        <v>0</v>
      </c>
      <c r="M41" s="76">
        <f t="shared" si="12"/>
        <v>0</v>
      </c>
      <c r="N41" s="76">
        <f t="shared" si="12"/>
        <v>0</v>
      </c>
      <c r="O41" s="76">
        <f t="shared" si="12"/>
        <v>120000</v>
      </c>
      <c r="P41" s="76" t="e">
        <f t="shared" si="12"/>
        <v>#DIV/0!</v>
      </c>
      <c r="Q41" s="76" t="e">
        <f t="shared" si="12"/>
        <v>#DIV/0!</v>
      </c>
    </row>
    <row r="42" spans="1:17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x14ac:dyDescent="0.2">
      <c r="B43" s="41" t="s">
        <v>13</v>
      </c>
      <c r="G43" s="1"/>
      <c r="H43" s="1"/>
      <c r="I43" s="1"/>
      <c r="J43" s="1"/>
      <c r="K43" s="1"/>
      <c r="L43" s="1"/>
      <c r="M43" s="1"/>
      <c r="N43" s="1"/>
      <c r="O43" s="1"/>
    </row>
    <row r="46" spans="1:17" x14ac:dyDescent="0.2">
      <c r="B46" s="42" t="s">
        <v>33</v>
      </c>
      <c r="C46" s="42"/>
      <c r="D46" s="42"/>
      <c r="E46" s="42"/>
      <c r="H46" s="42" t="s">
        <v>34</v>
      </c>
      <c r="I46" s="42"/>
      <c r="J46" s="42"/>
      <c r="K46" s="42"/>
      <c r="L46" s="42"/>
      <c r="M46" s="42"/>
      <c r="N46" s="42"/>
      <c r="O46" s="42"/>
    </row>
    <row r="47" spans="1:17" x14ac:dyDescent="0.2">
      <c r="D47" s="43" t="s">
        <v>14</v>
      </c>
      <c r="H47" s="44" t="s">
        <v>15</v>
      </c>
      <c r="I47" s="44"/>
      <c r="J47" s="44"/>
      <c r="K47" s="44"/>
      <c r="L47" s="44"/>
      <c r="M47" s="44"/>
      <c r="N47" s="44"/>
      <c r="O47" s="44"/>
    </row>
    <row r="48" spans="1:17" x14ac:dyDescent="0.2">
      <c r="D48" s="43" t="s">
        <v>16</v>
      </c>
      <c r="H48" s="45" t="s">
        <v>17</v>
      </c>
      <c r="I48" s="45"/>
      <c r="J48" s="45"/>
      <c r="K48" s="45"/>
      <c r="L48" s="45"/>
      <c r="M48" s="45"/>
      <c r="N48" s="45"/>
      <c r="O48" s="45"/>
    </row>
  </sheetData>
  <mergeCells count="22">
    <mergeCell ref="P7:Q7"/>
    <mergeCell ref="H47:O47"/>
    <mergeCell ref="H48:O48"/>
    <mergeCell ref="B1:O1"/>
    <mergeCell ref="B2:O2"/>
    <mergeCell ref="B3:O3"/>
    <mergeCell ref="E7:E9"/>
    <mergeCell ref="G7:G9"/>
    <mergeCell ref="H7:N7"/>
    <mergeCell ref="O7:O8"/>
    <mergeCell ref="C35:D35"/>
    <mergeCell ref="B37:D37"/>
    <mergeCell ref="B38:D38"/>
    <mergeCell ref="B39:D39"/>
    <mergeCell ref="C41:D41"/>
    <mergeCell ref="B10:D10"/>
    <mergeCell ref="C11:D11"/>
    <mergeCell ref="C23:D23"/>
    <mergeCell ref="C27:D27"/>
    <mergeCell ref="C30:D30"/>
    <mergeCell ref="E5:I5"/>
    <mergeCell ref="B7:D9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2019-05-02T18:47:54Z</cp:lastPrinted>
  <dcterms:created xsi:type="dcterms:W3CDTF">2019-05-02T18:43:39Z</dcterms:created>
  <dcterms:modified xsi:type="dcterms:W3CDTF">2019-05-02T18:48:09Z</dcterms:modified>
</cp:coreProperties>
</file>